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7795" windowHeight="12330"/>
  </bookViews>
  <sheets>
    <sheet name="Plan1" sheetId="1" r:id="rId1"/>
    <sheet name="Plan2" sheetId="2" r:id="rId2"/>
    <sheet name="Plan3" sheetId="3" r:id="rId3"/>
  </sheets>
  <definedNames>
    <definedName name="_xlnm.Print_Area" localSheetId="0">Plan1!$B$1:$G$19</definedName>
  </definedNames>
  <calcPr calcId="145621"/>
</workbook>
</file>

<file path=xl/calcChain.xml><?xml version="1.0" encoding="utf-8"?>
<calcChain xmlns="http://schemas.openxmlformats.org/spreadsheetml/2006/main">
  <c r="G11" i="1" l="1"/>
  <c r="G12" i="1"/>
  <c r="G10" i="1"/>
  <c r="E13" i="1"/>
  <c r="G13" i="1" l="1"/>
  <c r="G15" i="1" l="1"/>
  <c r="E16" i="1" s="1"/>
</calcChain>
</file>

<file path=xl/sharedStrings.xml><?xml version="1.0" encoding="utf-8"?>
<sst xmlns="http://schemas.openxmlformats.org/spreadsheetml/2006/main" count="30" uniqueCount="28">
  <si>
    <t>ANEXO IV</t>
  </si>
  <si>
    <t>QUADRO MODELO DE PROPOSTA</t>
  </si>
  <si>
    <t>(Elaborar a proposta com identificação da empresa e do representante legal)</t>
  </si>
  <si>
    <t>PE Nº 005/2016</t>
  </si>
  <si>
    <t>GRUPO 1 – SERVIÇO DE GERENCIAMENTO DE FROTA COM FORNECIMENTO DE COMBUSTÍVEIS E MANUTENÇÃO PREVENTIVA E CORRETIVA</t>
  </si>
  <si>
    <t>Item</t>
  </si>
  <si>
    <t>Elemento de Despesa</t>
  </si>
  <si>
    <t>Descrição</t>
  </si>
  <si>
    <t>Valor Estimado de Consumo (R$)</t>
  </si>
  <si>
    <t>Valor Total com desconto</t>
  </si>
  <si>
    <t>33.90.30 Subitem 01</t>
  </si>
  <si>
    <t>COMBUSTÍVEIS (A)</t>
  </si>
  <si>
    <t>33.90.30 Subitem 39</t>
  </si>
  <si>
    <t>MANUTENÇÃO (B) – PEÇAS</t>
  </si>
  <si>
    <t>33.90.39 Subitem 19</t>
  </si>
  <si>
    <t>MANUTENÇÃO (C) – SERVIÇOS</t>
  </si>
  <si>
    <t>Elemento de Despesa*</t>
  </si>
  <si>
    <t>Valor Total da Taxa de Administração</t>
  </si>
  <si>
    <t>33.90.39 Subitem 25</t>
  </si>
  <si>
    <t>TAXA DE ADMINISTRAÇÃO (XX%) sobre o Total com Desconto (somatório dos itens 1, 2 e 3, aplicado o desconto por item)</t>
  </si>
  <si>
    <t>(A) + (B) + (C)</t>
  </si>
  <si>
    <t>*Inserir o valor de desconto que deseja praticar. Esse valor ( %) deverá ser registrado no Comprasnet.</t>
  </si>
  <si>
    <t>Percentual de desconto aplicado*</t>
  </si>
  <si>
    <t>Percentual aplicado**</t>
  </si>
  <si>
    <t>Preço Global Proposto (PGP): R$ ____________________ (por extenso)</t>
  </si>
  <si>
    <t>Total com Desconto</t>
  </si>
  <si>
    <t>PGP (Total com Desconto (G13) + Valor Total da Taxa de Administração (G15))</t>
  </si>
  <si>
    <t>**Inserir o valor da taxa de Administração que deseja praticar. No entanto, o valor que deverá ser registrado no Comprasnet será em R$ (valor da coluna G linha 15).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</si>
</sst>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u/>
      <sz val="11"/>
      <color theme="1"/>
      <name val="Calibri"/>
      <family val="2"/>
    </font>
    <font>
      <u/>
      <sz val="11"/>
      <color theme="1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FF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4" fontId="6" fillId="0" borderId="5" xfId="0" applyNumberFormat="1" applyFont="1" applyBorder="1" applyAlignment="1">
      <alignment horizontal="center" vertical="center"/>
    </xf>
    <xf numFmtId="10" fontId="7" fillId="2" borderId="5" xfId="0" applyNumberFormat="1" applyFont="1" applyFill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 wrapText="1"/>
    </xf>
    <xf numFmtId="10" fontId="5" fillId="3" borderId="5" xfId="0" applyNumberFormat="1" applyFont="1" applyFill="1" applyBorder="1" applyAlignment="1">
      <alignment horizontal="center" vertical="center" wrapText="1"/>
    </xf>
    <xf numFmtId="4" fontId="6" fillId="3" borderId="5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0" fontId="0" fillId="0" borderId="0" xfId="0" applyFont="1" applyAlignment="1">
      <alignment horizontal="center"/>
    </xf>
    <xf numFmtId="0" fontId="1" fillId="3" borderId="0" xfId="0" applyFont="1" applyFill="1" applyAlignment="1">
      <alignment horizontal="center" wrapText="1"/>
    </xf>
    <xf numFmtId="0" fontId="1" fillId="3" borderId="0" xfId="0" applyFont="1" applyFill="1" applyAlignment="1">
      <alignment horizont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22"/>
  <sheetViews>
    <sheetView tabSelected="1" workbookViewId="0">
      <selection activeCell="H8" sqref="H8"/>
    </sheetView>
  </sheetViews>
  <sheetFormatPr defaultRowHeight="15" x14ac:dyDescent="0.25"/>
  <cols>
    <col min="1" max="2" width="9.140625" style="1"/>
    <col min="3" max="3" width="9.42578125" style="1" customWidth="1"/>
    <col min="4" max="4" width="28" style="1" bestFit="1" customWidth="1"/>
    <col min="5" max="5" width="30.42578125" style="1" bestFit="1" customWidth="1"/>
    <col min="6" max="6" width="11.42578125" style="1" customWidth="1"/>
    <col min="7" max="7" width="13.42578125" style="1" bestFit="1" customWidth="1"/>
    <col min="8" max="16384" width="9.140625" style="1"/>
  </cols>
  <sheetData>
    <row r="1" spans="2:7" x14ac:dyDescent="0.25">
      <c r="B1" s="23" t="s">
        <v>0</v>
      </c>
      <c r="C1" s="23"/>
      <c r="D1" s="23"/>
      <c r="E1" s="23"/>
      <c r="F1" s="23"/>
      <c r="G1" s="23"/>
    </row>
    <row r="2" spans="2:7" x14ac:dyDescent="0.25">
      <c r="B2" s="2"/>
    </row>
    <row r="3" spans="2:7" x14ac:dyDescent="0.25">
      <c r="B3" s="22" t="s">
        <v>1</v>
      </c>
      <c r="C3" s="22"/>
      <c r="D3" s="22"/>
      <c r="E3" s="22"/>
      <c r="F3" s="22"/>
      <c r="G3" s="22"/>
    </row>
    <row r="4" spans="2:7" x14ac:dyDescent="0.25">
      <c r="B4" s="2"/>
    </row>
    <row r="5" spans="2:7" x14ac:dyDescent="0.25">
      <c r="B5" s="24" t="s">
        <v>2</v>
      </c>
      <c r="C5" s="24"/>
      <c r="D5" s="24"/>
      <c r="E5" s="24"/>
      <c r="F5" s="24"/>
      <c r="G5" s="24"/>
    </row>
    <row r="6" spans="2:7" ht="15.75" thickBot="1" x14ac:dyDescent="0.3">
      <c r="B6" s="3"/>
    </row>
    <row r="7" spans="2:7" ht="15.75" thickBot="1" x14ac:dyDescent="0.3">
      <c r="B7" s="26" t="s">
        <v>3</v>
      </c>
      <c r="C7" s="27"/>
      <c r="D7" s="27"/>
      <c r="E7" s="27"/>
      <c r="F7" s="27"/>
      <c r="G7" s="28"/>
    </row>
    <row r="8" spans="2:7" ht="38.25" customHeight="1" thickBot="1" x14ac:dyDescent="0.3">
      <c r="B8" s="29" t="s">
        <v>4</v>
      </c>
      <c r="C8" s="30"/>
      <c r="D8" s="30"/>
      <c r="E8" s="30"/>
      <c r="F8" s="30"/>
      <c r="G8" s="31"/>
    </row>
    <row r="9" spans="2:7" ht="60.75" thickBot="1" x14ac:dyDescent="0.3">
      <c r="B9" s="4" t="s">
        <v>5</v>
      </c>
      <c r="C9" s="5" t="s">
        <v>6</v>
      </c>
      <c r="D9" s="6" t="s">
        <v>7</v>
      </c>
      <c r="E9" s="6" t="s">
        <v>8</v>
      </c>
      <c r="F9" s="5" t="s">
        <v>22</v>
      </c>
      <c r="G9" s="5" t="s">
        <v>9</v>
      </c>
    </row>
    <row r="10" spans="2:7" ht="45.75" thickBot="1" x14ac:dyDescent="0.3">
      <c r="B10" s="7">
        <v>1</v>
      </c>
      <c r="C10" s="8" t="s">
        <v>10</v>
      </c>
      <c r="D10" s="9" t="s">
        <v>11</v>
      </c>
      <c r="E10" s="10">
        <v>1385593.5</v>
      </c>
      <c r="F10" s="11"/>
      <c r="G10" s="12">
        <f>E10-F10*E10</f>
        <v>1385593.5</v>
      </c>
    </row>
    <row r="11" spans="2:7" ht="45.75" thickBot="1" x14ac:dyDescent="0.3">
      <c r="B11" s="7">
        <v>2</v>
      </c>
      <c r="C11" s="8" t="s">
        <v>12</v>
      </c>
      <c r="D11" s="9" t="s">
        <v>13</v>
      </c>
      <c r="E11" s="10">
        <v>424286.06</v>
      </c>
      <c r="F11" s="11"/>
      <c r="G11" s="12">
        <f t="shared" ref="G11:G12" si="0">E11-F11*E11</f>
        <v>424286.06</v>
      </c>
    </row>
    <row r="12" spans="2:7" ht="45.75" thickBot="1" x14ac:dyDescent="0.3">
      <c r="B12" s="7">
        <v>3</v>
      </c>
      <c r="C12" s="8" t="s">
        <v>14</v>
      </c>
      <c r="D12" s="9" t="s">
        <v>15</v>
      </c>
      <c r="E12" s="10">
        <v>74506.899999999994</v>
      </c>
      <c r="F12" s="11"/>
      <c r="G12" s="12">
        <f t="shared" si="0"/>
        <v>74506.899999999994</v>
      </c>
    </row>
    <row r="13" spans="2:7" ht="30.75" thickBot="1" x14ac:dyDescent="0.3">
      <c r="B13" s="7"/>
      <c r="C13" s="8"/>
      <c r="D13" s="6" t="s">
        <v>20</v>
      </c>
      <c r="E13" s="13">
        <f>SUM(E10:E12)</f>
        <v>1884386.46</v>
      </c>
      <c r="F13" s="5" t="s">
        <v>25</v>
      </c>
      <c r="G13" s="14">
        <f>SUM(G10:G12)</f>
        <v>1884386.46</v>
      </c>
    </row>
    <row r="14" spans="2:7" ht="60.75" thickBot="1" x14ac:dyDescent="0.3">
      <c r="B14" s="4" t="s">
        <v>5</v>
      </c>
      <c r="C14" s="5" t="s">
        <v>16</v>
      </c>
      <c r="D14" s="32" t="s">
        <v>7</v>
      </c>
      <c r="E14" s="33"/>
      <c r="F14" s="5" t="s">
        <v>23</v>
      </c>
      <c r="G14" s="5" t="s">
        <v>17</v>
      </c>
    </row>
    <row r="15" spans="2:7" ht="45.75" thickBot="1" x14ac:dyDescent="0.3">
      <c r="B15" s="7">
        <v>4</v>
      </c>
      <c r="C15" s="8" t="s">
        <v>18</v>
      </c>
      <c r="D15" s="34" t="s">
        <v>19</v>
      </c>
      <c r="E15" s="35"/>
      <c r="F15" s="15"/>
      <c r="G15" s="16">
        <f>G13*F15</f>
        <v>0</v>
      </c>
    </row>
    <row r="16" spans="2:7" ht="30.75" customHeight="1" thickBot="1" x14ac:dyDescent="0.3">
      <c r="B16" s="29" t="s">
        <v>26</v>
      </c>
      <c r="C16" s="30"/>
      <c r="D16" s="31"/>
      <c r="E16" s="36">
        <f>G13+G15</f>
        <v>1884386.46</v>
      </c>
      <c r="F16" s="37"/>
      <c r="G16" s="33"/>
    </row>
    <row r="18" spans="2:7" x14ac:dyDescent="0.25">
      <c r="B18" s="25" t="s">
        <v>24</v>
      </c>
      <c r="C18" s="25"/>
      <c r="D18" s="25"/>
      <c r="E18" s="25"/>
      <c r="F18" s="25"/>
      <c r="G18" s="25"/>
    </row>
    <row r="20" spans="2:7" x14ac:dyDescent="0.25">
      <c r="B20" s="17" t="s">
        <v>21</v>
      </c>
      <c r="C20" s="18"/>
      <c r="D20" s="18"/>
      <c r="E20" s="18"/>
      <c r="F20" s="18"/>
      <c r="G20" s="18"/>
    </row>
    <row r="21" spans="2:7" x14ac:dyDescent="0.25">
      <c r="B21" s="19"/>
      <c r="C21" s="19"/>
      <c r="D21" s="19"/>
      <c r="E21" s="19"/>
      <c r="F21" s="19"/>
      <c r="G21" s="19"/>
    </row>
    <row r="22" spans="2:7" ht="30.75" customHeight="1" x14ac:dyDescent="0.25">
      <c r="B22" s="20" t="s">
        <v>27</v>
      </c>
      <c r="C22" s="21"/>
      <c r="D22" s="21"/>
      <c r="E22" s="21"/>
      <c r="F22" s="21"/>
      <c r="G22" s="21"/>
    </row>
  </sheetData>
  <mergeCells count="13">
    <mergeCell ref="B20:G20"/>
    <mergeCell ref="B21:G21"/>
    <mergeCell ref="B22:G22"/>
    <mergeCell ref="B3:G3"/>
    <mergeCell ref="B1:G1"/>
    <mergeCell ref="B5:G5"/>
    <mergeCell ref="B18:G18"/>
    <mergeCell ref="B7:G7"/>
    <mergeCell ref="B8:G8"/>
    <mergeCell ref="D14:E14"/>
    <mergeCell ref="D15:E15"/>
    <mergeCell ref="B16:D16"/>
    <mergeCell ref="E16:G16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Elaine</dc:creator>
  <cp:lastModifiedBy>Elaine</cp:lastModifiedBy>
  <cp:lastPrinted>2016-09-19T20:22:12Z</cp:lastPrinted>
  <dcterms:created xsi:type="dcterms:W3CDTF">2016-09-19T18:46:03Z</dcterms:created>
  <dcterms:modified xsi:type="dcterms:W3CDTF">2016-12-12T16:19:32Z</dcterms:modified>
</cp:coreProperties>
</file>